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e\D на TSE\Учет по всем УК\БУЛАТ\Отчетность ЦБ\РСС\сентябрь 2025\"/>
    </mc:Choice>
  </mc:AlternateContent>
  <bookViews>
    <workbookView xWindow="0" yWindow="0" windowWidth="28800" windowHeight="12300"/>
  </bookViews>
  <sheets>
    <sheet name="БУЛАТ РСС на 30.09.2025" sheetId="2" r:id="rId1"/>
  </sheets>
  <calcPr calcId="162913"/>
</workbook>
</file>

<file path=xl/calcChain.xml><?xml version="1.0" encoding="utf-8"?>
<calcChain xmlns="http://schemas.openxmlformats.org/spreadsheetml/2006/main">
  <c r="D31" i="2" l="1"/>
  <c r="D10" i="2" l="1"/>
  <c r="D30" i="2" s="1"/>
  <c r="D35" i="2" s="1"/>
</calcChain>
</file>

<file path=xl/sharedStrings.xml><?xml version="1.0" encoding="utf-8"?>
<sst xmlns="http://schemas.openxmlformats.org/spreadsheetml/2006/main" count="98" uniqueCount="91">
  <si>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</si>
  <si>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Наименование показателя</t>
  </si>
  <si>
    <t>Отчетная дата</t>
  </si>
  <si>
    <t>1</t>
  </si>
  <si>
    <t>Значения показателей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</si>
  <si>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</si>
  <si>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</si>
  <si>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</si>
  <si>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</si>
  <si>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</si>
  <si>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 xml:space="preserve">в том числе: на счетах в кредитных организациях 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</si>
  <si>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</si>
  <si>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</si>
  <si>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</si>
  <si>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</si>
  <si>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</si>
  <si>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 xml:space="preserve">в том числе: облигации – всего </t>
  </si>
  <si>
    <t>02.01</t>
  </si>
  <si>
    <t xml:space="preserve">в том числе: облигации российских хозяйственных обществ 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</si>
  <si>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</si>
  <si>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</si>
  <si>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</si>
  <si>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</si>
  <si>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</si>
  <si>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</si>
  <si>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</si>
  <si>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 xml:space="preserve">облигации иностранных коммерческих организаций </t>
  </si>
  <si>
    <t>02.01.05</t>
  </si>
  <si>
    <t xml:space="preserve">облигации иностранных государств </t>
  </si>
  <si>
    <t>02.01.06</t>
  </si>
  <si>
    <t xml:space="preserve">облигации международных финансовых организаций </t>
  </si>
  <si>
    <t>02.01.07</t>
  </si>
  <si>
    <t>акции – всего</t>
  </si>
  <si>
    <t>02.02</t>
  </si>
  <si>
    <t xml:space="preserve">в том числе: российских акционерных обществ 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</si>
  <si>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</si>
  <si>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</si>
  <si>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</si>
  <si>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</si>
  <si>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</si>
  <si>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</si>
  <si>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</si>
  <si>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</si>
  <si>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</si>
  <si>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</si>
  <si>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</si>
  <si>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</si>
  <si>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</si>
  <si>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</si>
  <si>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</si>
  <si>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</si>
  <si>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</si>
  <si>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</si>
  <si>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</si>
  <si>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</si>
  <si>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</si>
  <si>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</si>
  <si>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</si>
  <si>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</si>
  <si>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</si>
  <si>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</si>
  <si>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</si>
  <si>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</si>
  <si>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</si>
  <si>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</si>
  <si>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</si>
  <si>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Содержание</t>
  </si>
  <si>
    <t>Фамилия, имя, отчество (последнее ‒ при наличии) лица, подписавшего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</si>
  <si>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</si>
  <si>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</si>
  <si>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</si>
  <si>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</si>
  <si>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</si>
  <si>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</si>
  <si>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</si>
  <si>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</si>
  <si>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2</t>
  </si>
  <si>
    <t>3</t>
  </si>
  <si>
    <t>4</t>
  </si>
  <si>
    <t>5</t>
  </si>
  <si>
    <t>6</t>
  </si>
  <si>
    <t>7</t>
  </si>
  <si>
    <t>Вид организации-Управляющая компания инвестиционных фондов, паевых инвестиционных фондов и негосударственных пенсионных фондов</t>
  </si>
  <si>
    <t>СООТВЕТСТВУЕТ</t>
  </si>
  <si>
    <t>Общество с ограниченной ответственностью «Булат Капитал»</t>
  </si>
  <si>
    <t>1247700280046</t>
  </si>
  <si>
    <t>21-000-1-01153</t>
  </si>
  <si>
    <t>РОССИЙСКАЯ ФЕДЕРАЦИЯ, 123112, Г.МОСКВА, ВН.ТЕР.Г. МУНИЦИПАЛЬНЫЙ ОКРУГ ПРЕСНЕНСКИЙ, НАБ ПРЕСНЕНСКАЯ, Д. 8, СТР. 1, ПОМЕЩ. 8Н/13</t>
  </si>
  <si>
    <t>ПО "Анкета-редактор XBRL"</t>
  </si>
  <si>
    <t>2025-06-11</t>
  </si>
  <si>
    <t>Черноталова Ольга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</si>
</sst>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none">
        <fgColor indexed="2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70" zoomScaleNormal="70" workbookViewId="0">
      <selection activeCell="O50" sqref="O50"/>
    </sheetView>
  </sheetViews>
  <sheetFormatPr defaultRowHeight="15" x14ac:dyDescent="0.25"/>
  <cols>
    <col min="1" max="1" width="38.5703125" customWidth="1"/>
    <col min="2" max="2" width="49.85546875" customWidth="1"/>
    <col min="3" max="3" width="19.85546875" customWidth="1"/>
    <col min="4" max="4" width="12.28515625" customWidth="1"/>
    <col min="5" max="5" width="10.28515625" customWidth="1"/>
    <col min="6" max="6" width="13.140625" customWidth="1"/>
    <col min="7" max="7" width="25" customWidth="1"/>
    <col min="8" max="8" width="21.7109375" customWidth="1"/>
  </cols>
  <sheetData>
    <row r="1" spans="1:8" ht="41.2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</row>
    <row r="3" spans="1:8" ht="15.75" x14ac:dyDescent="0.25">
      <c r="A3" s="3" t="s">
        <v>1</v>
      </c>
      <c r="B3" s="3" t="s">
        <v>2</v>
      </c>
    </row>
    <row r="4" spans="1:8" ht="15.75" x14ac:dyDescent="0.25">
      <c r="A4" s="3"/>
      <c r="B4" s="3" t="s">
        <v>3</v>
      </c>
    </row>
    <row r="5" spans="1:8" ht="15.75" x14ac:dyDescent="0.25">
      <c r="A5" s="1" t="s">
        <v>4</v>
      </c>
      <c r="B5" s="2">
        <v>45930</v>
      </c>
    </row>
    <row r="6" spans="1:8" ht="15.75" x14ac:dyDescent="0.25">
      <c r="A6" s="4"/>
      <c r="B6" s="5"/>
    </row>
    <row r="7" spans="1:8" ht="41.25" customHeight="1" x14ac:dyDescent="0.25">
      <c r="A7" s="16" t="s">
        <v>5</v>
      </c>
      <c r="B7" s="17"/>
      <c r="C7" s="17"/>
      <c r="D7" s="17"/>
      <c r="E7" s="17"/>
      <c r="F7" s="17"/>
      <c r="G7" s="17"/>
      <c r="H7" s="17"/>
    </row>
    <row r="9" spans="1:8" ht="67.5" customHeight="1" x14ac:dyDescent="0.25">
      <c r="A9" s="18" t="s">
        <v>1</v>
      </c>
      <c r="B9" s="18"/>
      <c r="C9" s="19"/>
      <c r="D9" s="25" t="s">
        <v>6</v>
      </c>
      <c r="E9" s="25"/>
      <c r="F9" s="25"/>
    </row>
    <row r="10" spans="1:8" ht="15.75" customHeight="1" x14ac:dyDescent="0.25">
      <c r="A10" s="20" t="s">
        <v>7</v>
      </c>
      <c r="B10" s="6" t="s">
        <v>8</v>
      </c>
      <c r="C10" s="7" t="s">
        <v>9</v>
      </c>
      <c r="D10" s="26">
        <f>D11+D12</f>
        <v>20540944.77</v>
      </c>
      <c r="E10" s="26"/>
      <c r="F10" s="26"/>
    </row>
    <row r="11" spans="1:8" ht="31.5" x14ac:dyDescent="0.25">
      <c r="A11" s="21"/>
      <c r="B11" s="6" t="s">
        <v>10</v>
      </c>
      <c r="C11" s="7" t="s">
        <v>11</v>
      </c>
      <c r="D11" s="24">
        <v>20540944.77</v>
      </c>
      <c r="E11" s="24"/>
      <c r="F11" s="24"/>
    </row>
    <row r="12" spans="1:8" ht="15.6" customHeight="1" x14ac:dyDescent="0.25">
      <c r="A12" s="21"/>
      <c r="B12" s="6" t="s">
        <v>12</v>
      </c>
      <c r="C12" s="7" t="s">
        <v>13</v>
      </c>
      <c r="D12" s="24"/>
      <c r="E12" s="24"/>
      <c r="F12" s="24"/>
    </row>
    <row r="13" spans="1:8" ht="15.75" customHeight="1" x14ac:dyDescent="0.25">
      <c r="A13" s="21"/>
      <c r="B13" s="6" t="s">
        <v>14</v>
      </c>
      <c r="C13" s="7" t="s">
        <v>15</v>
      </c>
      <c r="D13" s="23">
        <v>0</v>
      </c>
      <c r="E13" s="23"/>
      <c r="F13" s="23"/>
    </row>
    <row r="14" spans="1:8" ht="15.75" customHeight="1" x14ac:dyDescent="0.25">
      <c r="A14" s="21"/>
      <c r="B14" s="6" t="s">
        <v>16</v>
      </c>
      <c r="C14" s="7" t="s">
        <v>17</v>
      </c>
      <c r="D14" s="23">
        <v>0</v>
      </c>
      <c r="E14" s="23"/>
      <c r="F14" s="23"/>
    </row>
    <row r="15" spans="1:8" ht="31.5" x14ac:dyDescent="0.25">
      <c r="A15" s="21"/>
      <c r="B15" s="6" t="s">
        <v>18</v>
      </c>
      <c r="C15" s="7" t="s">
        <v>19</v>
      </c>
      <c r="D15" s="23">
        <v>0</v>
      </c>
      <c r="E15" s="23"/>
      <c r="F15" s="23"/>
    </row>
    <row r="16" spans="1:8" ht="31.5" x14ac:dyDescent="0.25">
      <c r="A16" s="21"/>
      <c r="B16" s="6" t="s">
        <v>20</v>
      </c>
      <c r="C16" s="7" t="s">
        <v>21</v>
      </c>
      <c r="D16" s="23">
        <v>0</v>
      </c>
      <c r="E16" s="23"/>
      <c r="F16" s="23"/>
    </row>
    <row r="17" spans="1:6" ht="31.5" x14ac:dyDescent="0.25">
      <c r="A17" s="21"/>
      <c r="B17" s="6" t="s">
        <v>22</v>
      </c>
      <c r="C17" s="7" t="s">
        <v>23</v>
      </c>
      <c r="D17" s="23">
        <v>0</v>
      </c>
      <c r="E17" s="23"/>
      <c r="F17" s="23"/>
    </row>
    <row r="18" spans="1:6" ht="15.75" x14ac:dyDescent="0.25">
      <c r="A18" s="21"/>
      <c r="B18" s="6" t="s">
        <v>24</v>
      </c>
      <c r="C18" s="7" t="s">
        <v>25</v>
      </c>
      <c r="D18" s="23">
        <v>0</v>
      </c>
      <c r="E18" s="23"/>
      <c r="F18" s="23"/>
    </row>
    <row r="19" spans="1:6" ht="31.5" x14ac:dyDescent="0.25">
      <c r="A19" s="21"/>
      <c r="B19" s="6" t="s">
        <v>26</v>
      </c>
      <c r="C19" s="7" t="s">
        <v>27</v>
      </c>
      <c r="D19" s="23">
        <v>0</v>
      </c>
      <c r="E19" s="23"/>
      <c r="F19" s="23"/>
    </row>
    <row r="20" spans="1:6" ht="15.75" x14ac:dyDescent="0.25">
      <c r="A20" s="21"/>
      <c r="B20" s="6" t="s">
        <v>28</v>
      </c>
      <c r="C20" s="7" t="s">
        <v>29</v>
      </c>
      <c r="D20" s="23">
        <v>0</v>
      </c>
      <c r="E20" s="23"/>
      <c r="F20" s="23"/>
    </row>
    <row r="21" spans="1:6" ht="31.5" x14ac:dyDescent="0.25">
      <c r="A21" s="21"/>
      <c r="B21" s="6" t="s">
        <v>30</v>
      </c>
      <c r="C21" s="7" t="s">
        <v>31</v>
      </c>
      <c r="D21" s="23">
        <v>0</v>
      </c>
      <c r="E21" s="23"/>
      <c r="F21" s="23"/>
    </row>
    <row r="22" spans="1:6" ht="15.75" x14ac:dyDescent="0.25">
      <c r="A22" s="21"/>
      <c r="B22" s="6" t="s">
        <v>32</v>
      </c>
      <c r="C22" s="7" t="s">
        <v>33</v>
      </c>
      <c r="D22" s="23">
        <v>0</v>
      </c>
      <c r="E22" s="23"/>
      <c r="F22" s="23"/>
    </row>
    <row r="23" spans="1:6" ht="15.75" x14ac:dyDescent="0.25">
      <c r="A23" s="21"/>
      <c r="B23" s="6" t="s">
        <v>34</v>
      </c>
      <c r="C23" s="7" t="s">
        <v>35</v>
      </c>
      <c r="D23" s="23">
        <v>0</v>
      </c>
      <c r="E23" s="23"/>
      <c r="F23" s="23"/>
    </row>
    <row r="24" spans="1:6" ht="15.75" x14ac:dyDescent="0.25">
      <c r="A24" s="21"/>
      <c r="B24" s="6" t="s">
        <v>36</v>
      </c>
      <c r="C24" s="7" t="s">
        <v>37</v>
      </c>
      <c r="D24" s="23">
        <v>0</v>
      </c>
      <c r="E24" s="23"/>
      <c r="F24" s="23"/>
    </row>
    <row r="25" spans="1:6" ht="15.75" customHeight="1" x14ac:dyDescent="0.25">
      <c r="A25" s="21"/>
      <c r="B25" s="6" t="s">
        <v>38</v>
      </c>
      <c r="C25" s="7" t="s">
        <v>39</v>
      </c>
      <c r="D25" s="23">
        <v>0</v>
      </c>
      <c r="E25" s="23"/>
      <c r="F25" s="23"/>
    </row>
    <row r="26" spans="1:6" ht="15.75" x14ac:dyDescent="0.25">
      <c r="A26" s="21"/>
      <c r="B26" s="6" t="s">
        <v>40</v>
      </c>
      <c r="C26" s="7" t="s">
        <v>41</v>
      </c>
      <c r="D26" s="23">
        <v>0</v>
      </c>
      <c r="E26" s="23"/>
      <c r="F26" s="23"/>
    </row>
    <row r="27" spans="1:6" ht="15.75" x14ac:dyDescent="0.25">
      <c r="A27" s="21"/>
      <c r="B27" s="6" t="s">
        <v>42</v>
      </c>
      <c r="C27" s="7" t="s">
        <v>43</v>
      </c>
      <c r="D27" s="23">
        <v>0</v>
      </c>
      <c r="E27" s="23"/>
      <c r="F27" s="23"/>
    </row>
    <row r="28" spans="1:6" ht="31.5" x14ac:dyDescent="0.25">
      <c r="A28" s="21"/>
      <c r="B28" s="6" t="s">
        <v>44</v>
      </c>
      <c r="C28" s="7" t="s">
        <v>45</v>
      </c>
      <c r="D28" s="23">
        <v>0</v>
      </c>
      <c r="E28" s="23"/>
      <c r="F28" s="23"/>
    </row>
    <row r="29" spans="1:6" ht="15.75" x14ac:dyDescent="0.25">
      <c r="A29" s="21"/>
      <c r="B29" s="6" t="s">
        <v>46</v>
      </c>
      <c r="C29" s="7" t="s">
        <v>47</v>
      </c>
      <c r="D29" s="23">
        <v>0</v>
      </c>
      <c r="E29" s="23"/>
      <c r="F29" s="23"/>
    </row>
    <row r="30" spans="1:6" ht="26.25" customHeight="1" x14ac:dyDescent="0.25">
      <c r="A30" s="22"/>
      <c r="B30" s="11" t="s">
        <v>48</v>
      </c>
      <c r="C30" s="12" t="s">
        <v>49</v>
      </c>
      <c r="D30" s="29">
        <f>D10</f>
        <v>20540944.77</v>
      </c>
      <c r="E30" s="29"/>
      <c r="F30" s="29"/>
    </row>
    <row r="31" spans="1:6" ht="33" customHeight="1" x14ac:dyDescent="0.25">
      <c r="A31" s="20" t="s">
        <v>50</v>
      </c>
      <c r="B31" s="11" t="s">
        <v>51</v>
      </c>
      <c r="C31" s="12" t="s">
        <v>52</v>
      </c>
      <c r="D31" s="26">
        <f>D34+D33+D32</f>
        <v>381579.61</v>
      </c>
      <c r="E31" s="23"/>
      <c r="F31" s="23"/>
    </row>
    <row r="32" spans="1:6" ht="31.5" x14ac:dyDescent="0.25">
      <c r="A32" s="21"/>
      <c r="B32" s="6" t="s">
        <v>53</v>
      </c>
      <c r="C32" s="7" t="s">
        <v>54</v>
      </c>
      <c r="D32" s="26">
        <v>234816.48</v>
      </c>
      <c r="E32" s="26"/>
      <c r="F32" s="26"/>
    </row>
    <row r="33" spans="1:8" ht="31.5" x14ac:dyDescent="0.25">
      <c r="A33" s="21"/>
      <c r="B33" s="6" t="s">
        <v>55</v>
      </c>
      <c r="C33" s="7" t="s">
        <v>56</v>
      </c>
      <c r="D33" s="26">
        <v>81508.47</v>
      </c>
      <c r="E33" s="26"/>
      <c r="F33" s="26"/>
    </row>
    <row r="34" spans="1:8" ht="15.75" customHeight="1" x14ac:dyDescent="0.25">
      <c r="A34" s="22"/>
      <c r="B34" s="6" t="s">
        <v>57</v>
      </c>
      <c r="C34" s="7" t="s">
        <v>58</v>
      </c>
      <c r="D34" s="24">
        <v>65254.66</v>
      </c>
      <c r="E34" s="24"/>
      <c r="F34" s="24"/>
    </row>
    <row r="35" spans="1:8" s="14" customFormat="1" ht="27.75" customHeight="1" x14ac:dyDescent="0.25">
      <c r="A35" s="10" t="s">
        <v>59</v>
      </c>
      <c r="B35" s="11" t="s">
        <v>59</v>
      </c>
      <c r="C35" s="12" t="s">
        <v>60</v>
      </c>
      <c r="D35" s="27">
        <f>D30-D31</f>
        <v>20159365.16</v>
      </c>
      <c r="E35" s="27"/>
      <c r="F35" s="27"/>
    </row>
    <row r="36" spans="1:8" s="13" customFormat="1" ht="22.5" customHeight="1" x14ac:dyDescent="0.25">
      <c r="A36" s="20" t="s">
        <v>61</v>
      </c>
      <c r="B36" s="6" t="s">
        <v>61</v>
      </c>
      <c r="C36" s="7" t="s">
        <v>62</v>
      </c>
      <c r="D36" s="30">
        <v>20000000</v>
      </c>
      <c r="E36" s="30"/>
      <c r="F36" s="30"/>
    </row>
    <row r="37" spans="1:8" ht="47.25" x14ac:dyDescent="0.25">
      <c r="A37" s="22"/>
      <c r="B37" s="6" t="s">
        <v>63</v>
      </c>
      <c r="C37" s="7" t="s">
        <v>64</v>
      </c>
      <c r="D37" s="28" t="s">
        <v>83</v>
      </c>
      <c r="E37" s="28"/>
      <c r="F37" s="28"/>
    </row>
    <row r="39" spans="1:8" ht="41.25" customHeight="1" x14ac:dyDescent="0.25">
      <c r="A39" s="16" t="s">
        <v>65</v>
      </c>
      <c r="B39" s="17"/>
      <c r="C39" s="17"/>
      <c r="D39" s="17"/>
      <c r="E39" s="17"/>
      <c r="F39" s="17"/>
      <c r="G39" s="17"/>
      <c r="H39" s="17"/>
    </row>
    <row r="41" spans="1:8" ht="15.75" x14ac:dyDescent="0.25">
      <c r="A41" s="3" t="s">
        <v>1</v>
      </c>
      <c r="B41" s="3" t="s">
        <v>66</v>
      </c>
    </row>
    <row r="42" spans="1:8" ht="15.75" x14ac:dyDescent="0.25">
      <c r="A42" s="3"/>
      <c r="B42" s="3" t="s">
        <v>3</v>
      </c>
    </row>
    <row r="43" spans="1:8" ht="47.25" x14ac:dyDescent="0.25">
      <c r="A43" s="6" t="s">
        <v>67</v>
      </c>
      <c r="B43" s="8" t="s">
        <v>90</v>
      </c>
    </row>
    <row r="46" spans="1:8" ht="41.25" customHeight="1" x14ac:dyDescent="0.25">
      <c r="A46" s="16" t="s">
        <v>68</v>
      </c>
      <c r="B46" s="17"/>
      <c r="C46" s="17"/>
      <c r="D46" s="17"/>
      <c r="E46" s="17"/>
      <c r="F46" s="17"/>
      <c r="G46" s="17"/>
      <c r="H46" s="17"/>
    </row>
    <row r="48" spans="1:8" ht="157.5" x14ac:dyDescent="0.25">
      <c r="A48" s="8" t="s">
        <v>1</v>
      </c>
      <c r="B48" s="8" t="s">
        <v>69</v>
      </c>
      <c r="C48" s="8" t="s">
        <v>70</v>
      </c>
      <c r="D48" s="8" t="s">
        <v>71</v>
      </c>
      <c r="E48" s="8" t="s">
        <v>72</v>
      </c>
      <c r="F48" s="8" t="s">
        <v>73</v>
      </c>
      <c r="G48" s="8" t="s">
        <v>74</v>
      </c>
      <c r="H48" s="8" t="s">
        <v>75</v>
      </c>
    </row>
    <row r="49" spans="1:8" ht="15.75" x14ac:dyDescent="0.25">
      <c r="A49" s="8"/>
      <c r="B49" s="8" t="s">
        <v>3</v>
      </c>
      <c r="C49" s="8" t="s">
        <v>76</v>
      </c>
      <c r="D49" s="8" t="s">
        <v>77</v>
      </c>
      <c r="E49" s="8" t="s">
        <v>78</v>
      </c>
      <c r="F49" s="8" t="s">
        <v>79</v>
      </c>
      <c r="G49" s="8" t="s">
        <v>80</v>
      </c>
      <c r="H49" s="8" t="s">
        <v>81</v>
      </c>
    </row>
    <row r="50" spans="1:8" ht="134.25" customHeight="1" x14ac:dyDescent="0.25">
      <c r="A50" s="6" t="s">
        <v>82</v>
      </c>
      <c r="B50" s="9" t="s">
        <v>84</v>
      </c>
      <c r="C50" s="9">
        <v>9703178040</v>
      </c>
      <c r="D50" s="15" t="s">
        <v>85</v>
      </c>
      <c r="E50" s="9" t="s">
        <v>86</v>
      </c>
      <c r="F50" s="15" t="s">
        <v>89</v>
      </c>
      <c r="G50" s="9" t="s">
        <v>87</v>
      </c>
      <c r="H50" s="9" t="s">
        <v>88</v>
      </c>
    </row>
  </sheetData>
  <mergeCells count="37">
    <mergeCell ref="D34:F34"/>
    <mergeCell ref="D35:F35"/>
    <mergeCell ref="D36:F36"/>
    <mergeCell ref="D37:F37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A1:H1"/>
    <mergeCell ref="A7:H7"/>
    <mergeCell ref="A39:H39"/>
    <mergeCell ref="A46:H46"/>
    <mergeCell ref="A9:C9"/>
    <mergeCell ref="A10:A30"/>
    <mergeCell ref="A31:A34"/>
    <mergeCell ref="A36:A37"/>
    <mergeCell ref="D10:F10"/>
    <mergeCell ref="D11:F11"/>
    <mergeCell ref="D12:F12"/>
    <mergeCell ref="D13:F13"/>
    <mergeCell ref="D14:F14"/>
    <mergeCell ref="D15:F15"/>
    <mergeCell ref="D16:F16"/>
    <mergeCell ref="D9:F9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БУЛАТ РСС на 30.09.2025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Ганишева Татьяна Владимировна</cp:lastModifiedBy>
  <cp:lastPrinted>2025-06-16T11:43:04Z</cp:lastPrinted>
  <dcterms:created xsi:type="dcterms:W3CDTF">2025-02-12T08:29:16Z</dcterms:created>
  <dcterms:modified xsi:type="dcterms:W3CDTF">2025-10-14T05:30:48Z</dcterms:modified>
</cp:coreProperties>
</file>